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705" yWindow="-15" windowWidth="12540" windowHeight="12345" tabRatio="601"/>
  </bookViews>
  <sheets>
    <sheet name="Položkový rozpočet-výkaz výměr" sheetId="51" r:id="rId1"/>
  </sheets>
  <calcPr calcId="125725"/>
</workbook>
</file>

<file path=xl/calcChain.xml><?xml version="1.0" encoding="utf-8"?>
<calcChain xmlns="http://schemas.openxmlformats.org/spreadsheetml/2006/main">
  <c r="F18" i="51"/>
  <c r="F8"/>
  <c r="F9"/>
  <c r="F13"/>
  <c r="G13" s="1"/>
  <c r="E8"/>
  <c r="E9"/>
  <c r="E10"/>
  <c r="E11"/>
  <c r="E12"/>
  <c r="E13"/>
  <c r="E14"/>
  <c r="E16"/>
  <c r="E17"/>
  <c r="F17" s="1"/>
  <c r="E18"/>
  <c r="E19"/>
  <c r="E20"/>
  <c r="F20" s="1"/>
  <c r="G20" s="1"/>
  <c r="E21"/>
  <c r="F21" s="1"/>
  <c r="E22"/>
  <c r="E24"/>
  <c r="E7"/>
  <c r="G7" l="1"/>
  <c r="G11"/>
  <c r="F7"/>
  <c r="G18"/>
  <c r="G9"/>
  <c r="F12"/>
  <c r="G12" s="1"/>
  <c r="F22"/>
  <c r="G22" s="1"/>
  <c r="G19"/>
  <c r="G8"/>
  <c r="F11"/>
  <c r="F19"/>
  <c r="G16"/>
  <c r="F16"/>
  <c r="G21"/>
  <c r="G17"/>
  <c r="F24"/>
  <c r="G24" s="1"/>
  <c r="E25"/>
  <c r="F14"/>
  <c r="G14" s="1"/>
  <c r="F10"/>
  <c r="G10" s="1"/>
  <c r="G25" l="1"/>
  <c r="F25"/>
</calcChain>
</file>

<file path=xl/sharedStrings.xml><?xml version="1.0" encoding="utf-8"?>
<sst xmlns="http://schemas.openxmlformats.org/spreadsheetml/2006/main" count="47" uniqueCount="33">
  <si>
    <t xml:space="preserve">      PODROBNÝ ROZPOČET PROJEKTU</t>
  </si>
  <si>
    <t>Část projektu</t>
  </si>
  <si>
    <t>Počet</t>
  </si>
  <si>
    <t>Jednotky</t>
  </si>
  <si>
    <t>Jiné náklady na stroje, zařízení a inventář</t>
  </si>
  <si>
    <t xml:space="preserve">                                                                                                                                                                                    </t>
  </si>
  <si>
    <t>ks</t>
  </si>
  <si>
    <t>Cena za jednotku bez DPH (Kč)</t>
  </si>
  <si>
    <t>kpl</t>
  </si>
  <si>
    <t>m2</t>
  </si>
  <si>
    <t>Doplnění dětských hřišť v obci Cerekvice nad Bystřicí</t>
  </si>
  <si>
    <t>Náklady na hřiště u mateřské školy v Cerekvici</t>
  </si>
  <si>
    <t>Polohovatelná plachta pro zastínění a zakrytí pískoviště o rozměru 3,5 x 3,5 m - dodávka včetně montáže</t>
  </si>
  <si>
    <t>Provozní řád hřiště - dodávka včetně montáže</t>
  </si>
  <si>
    <t>Náklady na hřiště u hasičské zbrojnice v Třebověticích</t>
  </si>
  <si>
    <t>Kryté posezení - altán - dodávka včetně montáže</t>
  </si>
  <si>
    <t>Zámková dlažba pod altán - dodávka včetně montáže</t>
  </si>
  <si>
    <t>Obruba pískoviště 2 x 2 m (bez písku) - dodávka včetně montáže</t>
  </si>
  <si>
    <t>Krycí plachta pískoviště 2 x 2 m - dodávka včetně montáže</t>
  </si>
  <si>
    <t>Doprava pracovníků na místo realizace</t>
  </si>
  <si>
    <t>Multifunkční dvouvěžová soustava se skluzavkou s dopadovou výškou do 1 m - dodávka včetně montáže</t>
  </si>
  <si>
    <t>Mašinka dřevěná s plastovou střechou s dopadovou výškou do 1 m - dodávka včetně montáže</t>
  </si>
  <si>
    <t>Kolotoč na sezení - průměr 1,6 m - s dopadovou výškou do 1 m - dodávka včetně montáže</t>
  </si>
  <si>
    <t>Pětiboká lezecká soustava - s dopadovou výškou do 1 m - dodávka včetně montáže</t>
  </si>
  <si>
    <t>Pružinové houpadlo jednomístné - s dopadovou výškou do 1 m - dodávka včetně montáže</t>
  </si>
  <si>
    <t>Pružinové houpadlo dvoumístné - s dopadovou výškou do 1 m - dodávka včetně montáže</t>
  </si>
  <si>
    <t>Balanční pěšina - s dopadovou výškou do 1 m - dodávka včetně montáže</t>
  </si>
  <si>
    <t>Parkurová lanová sestava ze dvou částí - s dopadovou výškou do 1 m - dodávka včetně montáže</t>
  </si>
  <si>
    <t>Cena celkem za položku bez DPH (Kč)</t>
  </si>
  <si>
    <t xml:space="preserve"> DPH celkem za položku (Kč)</t>
  </si>
  <si>
    <t>Cena celkem za položku včetně DPH (Kč)</t>
  </si>
  <si>
    <t>Cena celkem</t>
  </si>
  <si>
    <t>Zadavatel nenese odpovědnost za správnost nastavení vzorců výše v tabulce.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</si>
</sst>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4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51"/>
        <bgColor indexed="45"/>
      </patternFill>
    </fill>
    <fill>
      <patternFill patternType="solid">
        <fgColor indexed="51"/>
        <bgColor indexed="31"/>
      </patternFill>
    </fill>
    <fill>
      <patternFill patternType="solid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2" fillId="0" borderId="0" xfId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7" fillId="0" borderId="6" xfId="1" applyFont="1" applyBorder="1"/>
    <xf numFmtId="3" fontId="3" fillId="0" borderId="7" xfId="1" applyNumberFormat="1" applyFont="1" applyBorder="1" applyAlignment="1" applyProtection="1">
      <alignment horizontal="right"/>
      <protection locked="0"/>
    </xf>
    <xf numFmtId="4" fontId="3" fillId="0" borderId="7" xfId="1" applyNumberFormat="1" applyFont="1" applyFill="1" applyBorder="1" applyProtection="1">
      <protection locked="0"/>
    </xf>
    <xf numFmtId="4" fontId="3" fillId="0" borderId="7" xfId="1" applyNumberFormat="1" applyFont="1" applyBorder="1"/>
    <xf numFmtId="4" fontId="3" fillId="0" borderId="2" xfId="1" applyNumberFormat="1" applyFont="1" applyBorder="1"/>
    <xf numFmtId="3" fontId="3" fillId="0" borderId="4" xfId="1" applyNumberFormat="1" applyFont="1" applyFill="1" applyBorder="1" applyAlignment="1" applyProtection="1">
      <alignment horizontal="right"/>
      <protection locked="0"/>
    </xf>
    <xf numFmtId="2" fontId="9" fillId="3" borderId="10" xfId="1" applyNumberFormat="1" applyFont="1" applyFill="1" applyBorder="1" applyAlignment="1">
      <alignment wrapText="1"/>
    </xf>
    <xf numFmtId="2" fontId="4" fillId="4" borderId="4" xfId="1" applyNumberFormat="1" applyFont="1" applyFill="1" applyBorder="1" applyAlignment="1">
      <alignment vertical="center" wrapText="1"/>
    </xf>
    <xf numFmtId="4" fontId="4" fillId="4" borderId="4" xfId="1" applyNumberFormat="1" applyFont="1" applyFill="1" applyBorder="1" applyAlignment="1">
      <alignment vertical="center"/>
    </xf>
    <xf numFmtId="0" fontId="2" fillId="0" borderId="0" xfId="1" applyBorder="1"/>
    <xf numFmtId="0" fontId="7" fillId="0" borderId="11" xfId="1" applyFont="1" applyBorder="1"/>
    <xf numFmtId="3" fontId="3" fillId="0" borderId="12" xfId="1" applyNumberFormat="1" applyFont="1" applyBorder="1" applyAlignment="1" applyProtection="1">
      <alignment horizontal="right"/>
      <protection locked="0"/>
    </xf>
    <xf numFmtId="4" fontId="1" fillId="5" borderId="7" xfId="1" applyNumberFormat="1" applyFont="1" applyFill="1" applyBorder="1" applyAlignment="1">
      <alignment horizontal="right"/>
    </xf>
    <xf numFmtId="4" fontId="10" fillId="6" borderId="4" xfId="1" applyNumberFormat="1" applyFont="1" applyFill="1" applyBorder="1" applyAlignment="1">
      <alignment horizontal="right"/>
    </xf>
    <xf numFmtId="4" fontId="3" fillId="7" borderId="2" xfId="1" applyNumberFormat="1" applyFont="1" applyFill="1" applyBorder="1"/>
    <xf numFmtId="0" fontId="2" fillId="0" borderId="0" xfId="1" applyFill="1"/>
    <xf numFmtId="3" fontId="3" fillId="0" borderId="13" xfId="1" applyNumberFormat="1" applyFont="1" applyBorder="1" applyAlignment="1" applyProtection="1">
      <alignment horizontal="right"/>
      <protection locked="0"/>
    </xf>
    <xf numFmtId="0" fontId="7" fillId="0" borderId="11" xfId="1" applyFont="1" applyBorder="1" applyAlignment="1">
      <alignment wrapText="1"/>
    </xf>
    <xf numFmtId="0" fontId="7" fillId="0" borderId="1" xfId="1" applyFont="1" applyBorder="1"/>
    <xf numFmtId="3" fontId="3" fillId="0" borderId="2" xfId="1" applyNumberFormat="1" applyFont="1" applyBorder="1" applyAlignment="1" applyProtection="1">
      <alignment horizontal="right"/>
      <protection locked="0"/>
    </xf>
    <xf numFmtId="4" fontId="2" fillId="0" borderId="0" xfId="1" applyNumberFormat="1" applyFill="1"/>
    <xf numFmtId="2" fontId="1" fillId="5" borderId="11" xfId="1" applyNumberFormat="1" applyFont="1" applyFill="1" applyBorder="1" applyAlignment="1">
      <alignment horizontal="left"/>
    </xf>
    <xf numFmtId="0" fontId="8" fillId="0" borderId="10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3" fontId="3" fillId="0" borderId="16" xfId="1" applyNumberFormat="1" applyFont="1" applyFill="1" applyBorder="1" applyAlignment="1" applyProtection="1">
      <alignment horizontal="right"/>
      <protection locked="0"/>
    </xf>
    <xf numFmtId="3" fontId="3" fillId="0" borderId="17" xfId="1" applyNumberFormat="1" applyFont="1" applyBorder="1" applyAlignment="1" applyProtection="1">
      <alignment horizontal="right"/>
      <protection locked="0"/>
    </xf>
    <xf numFmtId="0" fontId="0" fillId="8" borderId="7" xfId="0" applyFill="1" applyBorder="1" applyAlignment="1">
      <alignment horizontal="left"/>
    </xf>
    <xf numFmtId="0" fontId="7" fillId="0" borderId="18" xfId="1" applyFont="1" applyBorder="1" applyAlignment="1">
      <alignment wrapText="1"/>
    </xf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0" borderId="19" xfId="1" applyNumberFormat="1" applyFont="1" applyBorder="1" applyAlignment="1" applyProtection="1">
      <alignment horizontal="right"/>
      <protection locked="0"/>
    </xf>
    <xf numFmtId="3" fontId="3" fillId="0" borderId="9" xfId="1" applyNumberFormat="1" applyFont="1" applyBorder="1" applyAlignment="1" applyProtection="1">
      <alignment horizontal="right"/>
      <protection locked="0"/>
    </xf>
    <xf numFmtId="2" fontId="1" fillId="5" borderId="20" xfId="1" applyNumberFormat="1" applyFont="1" applyFill="1" applyBorder="1" applyAlignment="1">
      <alignment horizontal="left"/>
    </xf>
    <xf numFmtId="3" fontId="3" fillId="0" borderId="8" xfId="1" applyNumberFormat="1" applyFont="1" applyBorder="1" applyAlignment="1" applyProtection="1">
      <alignment horizontal="right"/>
      <protection locked="0"/>
    </xf>
    <xf numFmtId="0" fontId="10" fillId="6" borderId="21" xfId="1" applyFont="1" applyFill="1" applyBorder="1" applyAlignment="1">
      <alignment horizontal="left"/>
    </xf>
    <xf numFmtId="4" fontId="3" fillId="8" borderId="7" xfId="1" applyNumberFormat="1" applyFont="1" applyFill="1" applyBorder="1" applyProtection="1">
      <protection locked="0"/>
    </xf>
    <xf numFmtId="0" fontId="11" fillId="0" borderId="0" xfId="0" applyFont="1"/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tabSelected="1" topLeftCell="A4" workbookViewId="0">
      <selection activeCell="B30" sqref="B30"/>
    </sheetView>
  </sheetViews>
  <sheetFormatPr defaultRowHeight="12.75"/>
  <cols>
    <col min="1" max="1" width="69.85546875" style="1" customWidth="1"/>
    <col min="2" max="2" width="7" style="1" customWidth="1"/>
    <col min="3" max="3" width="8.140625" style="1" customWidth="1"/>
    <col min="4" max="4" width="16.28515625" style="1" customWidth="1"/>
    <col min="5" max="5" width="17.28515625" style="1" bestFit="1" customWidth="1"/>
    <col min="6" max="6" width="15.28515625" style="1" customWidth="1"/>
    <col min="7" max="7" width="15.42578125" style="1" customWidth="1"/>
    <col min="8" max="9" width="11.7109375" style="1" customWidth="1"/>
    <col min="10" max="16384" width="9.140625" style="1"/>
  </cols>
  <sheetData>
    <row r="2" spans="1:8" ht="13.5" thickBot="1"/>
    <row r="3" spans="1:8" ht="32.25" customHeight="1">
      <c r="A3" s="31" t="s">
        <v>0</v>
      </c>
      <c r="B3" s="32"/>
      <c r="C3" s="32"/>
      <c r="D3" s="32"/>
      <c r="E3" s="32"/>
      <c r="F3" s="32"/>
      <c r="G3" s="32"/>
    </row>
    <row r="4" spans="1:8" ht="32.25" customHeight="1">
      <c r="A4" s="29" t="s">
        <v>10</v>
      </c>
      <c r="B4" s="30"/>
      <c r="C4" s="30"/>
      <c r="D4" s="30"/>
      <c r="E4" s="30"/>
      <c r="F4" s="30"/>
      <c r="G4" s="30"/>
    </row>
    <row r="5" spans="1:8" ht="45.75" customHeight="1">
      <c r="A5" s="2" t="s">
        <v>1</v>
      </c>
      <c r="B5" s="3" t="s">
        <v>2</v>
      </c>
      <c r="C5" s="3" t="s">
        <v>3</v>
      </c>
      <c r="D5" s="3" t="s">
        <v>7</v>
      </c>
      <c r="E5" s="4" t="s">
        <v>28</v>
      </c>
      <c r="F5" s="5" t="s">
        <v>29</v>
      </c>
      <c r="G5" s="6" t="s">
        <v>30</v>
      </c>
    </row>
    <row r="6" spans="1:8" ht="12.75" customHeight="1">
      <c r="A6" s="28" t="s">
        <v>11</v>
      </c>
      <c r="B6" s="35"/>
      <c r="C6" s="35"/>
      <c r="D6" s="35"/>
      <c r="E6" s="19"/>
      <c r="F6" s="19"/>
      <c r="G6" s="19"/>
    </row>
    <row r="7" spans="1:8" s="22" customFormat="1" ht="25.5" customHeight="1">
      <c r="A7" s="24" t="s">
        <v>20</v>
      </c>
      <c r="B7" s="33">
        <v>1</v>
      </c>
      <c r="C7" s="34" t="s">
        <v>6</v>
      </c>
      <c r="D7" s="26"/>
      <c r="E7" s="9">
        <f>B7*D7</f>
        <v>0</v>
      </c>
      <c r="F7" s="9">
        <f>E7*1.21-E7</f>
        <v>0</v>
      </c>
      <c r="G7" s="9">
        <f>SUM(E7:F7)</f>
        <v>0</v>
      </c>
    </row>
    <row r="8" spans="1:8" s="22" customFormat="1" ht="12.75" customHeight="1">
      <c r="A8" s="24" t="s">
        <v>21</v>
      </c>
      <c r="B8" s="12">
        <v>1</v>
      </c>
      <c r="C8" s="18" t="s">
        <v>6</v>
      </c>
      <c r="D8" s="8"/>
      <c r="E8" s="9">
        <f t="shared" ref="E8:E24" si="0">B8*D8</f>
        <v>0</v>
      </c>
      <c r="F8" s="9">
        <f t="shared" ref="F8:F14" si="1">E8*1.21-E8</f>
        <v>0</v>
      </c>
      <c r="G8" s="9">
        <f t="shared" ref="G8:G14" si="2">SUM(E8:F8)</f>
        <v>0</v>
      </c>
      <c r="H8" s="27"/>
    </row>
    <row r="9" spans="1:8" s="22" customFormat="1" ht="14.25" customHeight="1">
      <c r="A9" s="24" t="s">
        <v>22</v>
      </c>
      <c r="B9" s="12">
        <v>1</v>
      </c>
      <c r="C9" s="23" t="s">
        <v>6</v>
      </c>
      <c r="D9" s="8"/>
      <c r="E9" s="9">
        <f t="shared" si="0"/>
        <v>0</v>
      </c>
      <c r="F9" s="9">
        <f t="shared" si="1"/>
        <v>0</v>
      </c>
      <c r="G9" s="9">
        <f t="shared" si="2"/>
        <v>0</v>
      </c>
      <c r="H9" s="27"/>
    </row>
    <row r="10" spans="1:8" s="22" customFormat="1" ht="14.25" customHeight="1">
      <c r="A10" s="24" t="s">
        <v>23</v>
      </c>
      <c r="B10" s="12">
        <v>1</v>
      </c>
      <c r="C10" s="23" t="s">
        <v>6</v>
      </c>
      <c r="D10" s="8"/>
      <c r="E10" s="9">
        <f t="shared" si="0"/>
        <v>0</v>
      </c>
      <c r="F10" s="9">
        <f t="shared" si="1"/>
        <v>0</v>
      </c>
      <c r="G10" s="9">
        <f t="shared" si="2"/>
        <v>0</v>
      </c>
      <c r="H10" s="27"/>
    </row>
    <row r="11" spans="1:8" s="22" customFormat="1" ht="25.5" customHeight="1">
      <c r="A11" s="24" t="s">
        <v>12</v>
      </c>
      <c r="B11" s="12">
        <v>1</v>
      </c>
      <c r="C11" s="23" t="s">
        <v>6</v>
      </c>
      <c r="D11" s="8"/>
      <c r="E11" s="9">
        <f t="shared" si="0"/>
        <v>0</v>
      </c>
      <c r="F11" s="9">
        <f t="shared" si="1"/>
        <v>0</v>
      </c>
      <c r="G11" s="9">
        <f t="shared" si="2"/>
        <v>0</v>
      </c>
      <c r="H11" s="27"/>
    </row>
    <row r="12" spans="1:8" s="22" customFormat="1" ht="14.25" customHeight="1">
      <c r="A12" s="24" t="s">
        <v>24</v>
      </c>
      <c r="B12" s="12">
        <v>1</v>
      </c>
      <c r="C12" s="23" t="s">
        <v>6</v>
      </c>
      <c r="D12" s="8"/>
      <c r="E12" s="9">
        <f t="shared" si="0"/>
        <v>0</v>
      </c>
      <c r="F12" s="9">
        <f t="shared" si="1"/>
        <v>0</v>
      </c>
      <c r="G12" s="9">
        <f t="shared" si="2"/>
        <v>0</v>
      </c>
    </row>
    <row r="13" spans="1:8" s="22" customFormat="1" ht="14.25" customHeight="1">
      <c r="A13" s="24" t="s">
        <v>25</v>
      </c>
      <c r="B13" s="12">
        <v>1</v>
      </c>
      <c r="C13" s="23" t="s">
        <v>6</v>
      </c>
      <c r="D13" s="8"/>
      <c r="E13" s="9">
        <f t="shared" si="0"/>
        <v>0</v>
      </c>
      <c r="F13" s="9">
        <f t="shared" si="1"/>
        <v>0</v>
      </c>
      <c r="G13" s="9">
        <f t="shared" si="2"/>
        <v>0</v>
      </c>
    </row>
    <row r="14" spans="1:8" ht="12.75" customHeight="1">
      <c r="A14" s="36" t="s">
        <v>13</v>
      </c>
      <c r="B14" s="37">
        <v>1</v>
      </c>
      <c r="C14" s="38" t="s">
        <v>6</v>
      </c>
      <c r="D14" s="39"/>
      <c r="E14" s="9">
        <f t="shared" si="0"/>
        <v>0</v>
      </c>
      <c r="F14" s="9">
        <f t="shared" si="1"/>
        <v>0</v>
      </c>
      <c r="G14" s="9">
        <f t="shared" si="2"/>
        <v>0</v>
      </c>
    </row>
    <row r="15" spans="1:8" ht="12.75" customHeight="1">
      <c r="A15" s="40" t="s">
        <v>14</v>
      </c>
      <c r="B15" s="35"/>
      <c r="C15" s="35"/>
      <c r="D15" s="35"/>
      <c r="E15" s="43"/>
      <c r="F15" s="19"/>
      <c r="G15" s="19"/>
    </row>
    <row r="16" spans="1:8" ht="12.75" customHeight="1">
      <c r="A16" s="25" t="s">
        <v>15</v>
      </c>
      <c r="B16" s="12">
        <v>1</v>
      </c>
      <c r="C16" s="26" t="s">
        <v>6</v>
      </c>
      <c r="D16" s="26"/>
      <c r="E16" s="9">
        <f t="shared" si="0"/>
        <v>0</v>
      </c>
      <c r="F16" s="10">
        <f>E16*1.21-E16</f>
        <v>0</v>
      </c>
      <c r="G16" s="11">
        <f>SUM(E16:F16)</f>
        <v>0</v>
      </c>
    </row>
    <row r="17" spans="1:7" ht="12.75" customHeight="1">
      <c r="A17" s="7" t="s">
        <v>16</v>
      </c>
      <c r="B17" s="12">
        <v>10</v>
      </c>
      <c r="C17" s="8" t="s">
        <v>9</v>
      </c>
      <c r="D17" s="18"/>
      <c r="E17" s="9">
        <f t="shared" si="0"/>
        <v>0</v>
      </c>
      <c r="F17" s="10">
        <f t="shared" ref="F17:F22" si="3">E17*1.21-E17</f>
        <v>0</v>
      </c>
      <c r="G17" s="11">
        <f t="shared" ref="G17:G22" si="4">SUM(E17:F17)</f>
        <v>0</v>
      </c>
    </row>
    <row r="18" spans="1:7" ht="12.75" customHeight="1">
      <c r="A18" s="17" t="s">
        <v>17</v>
      </c>
      <c r="B18" s="12">
        <v>1</v>
      </c>
      <c r="C18" s="8" t="s">
        <v>6</v>
      </c>
      <c r="D18" s="18"/>
      <c r="E18" s="9">
        <f t="shared" si="0"/>
        <v>0</v>
      </c>
      <c r="F18" s="10">
        <f t="shared" si="3"/>
        <v>0</v>
      </c>
      <c r="G18" s="11">
        <f t="shared" si="4"/>
        <v>0</v>
      </c>
    </row>
    <row r="19" spans="1:7" ht="12.75" customHeight="1">
      <c r="A19" s="17" t="s">
        <v>18</v>
      </c>
      <c r="B19" s="12">
        <v>1</v>
      </c>
      <c r="C19" s="8" t="s">
        <v>6</v>
      </c>
      <c r="D19" s="18"/>
      <c r="E19" s="9">
        <f t="shared" si="0"/>
        <v>0</v>
      </c>
      <c r="F19" s="10">
        <f t="shared" si="3"/>
        <v>0</v>
      </c>
      <c r="G19" s="11">
        <f t="shared" si="4"/>
        <v>0</v>
      </c>
    </row>
    <row r="20" spans="1:7" ht="12.75" customHeight="1">
      <c r="A20" s="17" t="s">
        <v>26</v>
      </c>
      <c r="B20" s="12">
        <v>1</v>
      </c>
      <c r="C20" s="8" t="s">
        <v>6</v>
      </c>
      <c r="D20" s="18"/>
      <c r="E20" s="9">
        <f t="shared" si="0"/>
        <v>0</v>
      </c>
      <c r="F20" s="10">
        <f t="shared" si="3"/>
        <v>0</v>
      </c>
      <c r="G20" s="11">
        <f t="shared" si="4"/>
        <v>0</v>
      </c>
    </row>
    <row r="21" spans="1:7" ht="12.75" customHeight="1">
      <c r="A21" s="24" t="s">
        <v>27</v>
      </c>
      <c r="B21" s="12">
        <v>1</v>
      </c>
      <c r="C21" s="8" t="s">
        <v>6</v>
      </c>
      <c r="D21" s="18"/>
      <c r="E21" s="9">
        <f t="shared" si="0"/>
        <v>0</v>
      </c>
      <c r="F21" s="10">
        <f t="shared" si="3"/>
        <v>0</v>
      </c>
      <c r="G21" s="11">
        <f t="shared" si="4"/>
        <v>0</v>
      </c>
    </row>
    <row r="22" spans="1:7" ht="15" customHeight="1">
      <c r="A22" s="36" t="s">
        <v>13</v>
      </c>
      <c r="B22" s="37">
        <v>1</v>
      </c>
      <c r="C22" s="41" t="s">
        <v>6</v>
      </c>
      <c r="D22" s="23"/>
      <c r="E22" s="9">
        <f t="shared" si="0"/>
        <v>0</v>
      </c>
      <c r="F22" s="10">
        <f t="shared" si="3"/>
        <v>0</v>
      </c>
      <c r="G22" s="11">
        <f t="shared" si="4"/>
        <v>0</v>
      </c>
    </row>
    <row r="23" spans="1:7" ht="12.75" customHeight="1">
      <c r="A23" s="42" t="s">
        <v>4</v>
      </c>
      <c r="B23" s="35"/>
      <c r="C23" s="35"/>
      <c r="D23" s="35"/>
      <c r="E23" s="43"/>
      <c r="F23" s="20"/>
      <c r="G23" s="20"/>
    </row>
    <row r="24" spans="1:7" ht="12.75" customHeight="1">
      <c r="A24" s="25" t="s">
        <v>19</v>
      </c>
      <c r="B24" s="33">
        <v>1</v>
      </c>
      <c r="C24" s="26" t="s">
        <v>8</v>
      </c>
      <c r="D24" s="26"/>
      <c r="E24" s="9">
        <f t="shared" si="0"/>
        <v>0</v>
      </c>
      <c r="F24" s="10">
        <f>E22*1.21-E24</f>
        <v>0</v>
      </c>
      <c r="G24" s="21">
        <f>SUM(E24:F24)</f>
        <v>0</v>
      </c>
    </row>
    <row r="25" spans="1:7" ht="24.75" customHeight="1">
      <c r="A25" s="13" t="s">
        <v>31</v>
      </c>
      <c r="B25" s="14"/>
      <c r="C25" s="14"/>
      <c r="D25" s="14"/>
      <c r="E25" s="15">
        <f>SUM(E7:E24)</f>
        <v>0</v>
      </c>
      <c r="F25" s="15">
        <f>SUM(F7:F24)</f>
        <v>0</v>
      </c>
      <c r="G25" s="15">
        <f>SUM(G7:G24)</f>
        <v>0</v>
      </c>
    </row>
    <row r="26" spans="1:7">
      <c r="A26" s="16" t="s">
        <v>5</v>
      </c>
      <c r="B26" s="16"/>
      <c r="C26" s="16"/>
      <c r="D26" s="16"/>
      <c r="E26" s="16"/>
    </row>
    <row r="27" spans="1:7" ht="18">
      <c r="A27" s="44" t="s">
        <v>32</v>
      </c>
    </row>
  </sheetData>
  <mergeCells count="2">
    <mergeCell ref="A4:G4"/>
    <mergeCell ref="A3:G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rozpočet-výkaz výměr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2010-09-16T10:46:41Z</cp:lastPrinted>
  <dcterms:created xsi:type="dcterms:W3CDTF">2006-09-16T00:00:00Z</dcterms:created>
  <dcterms:modified xsi:type="dcterms:W3CDTF">2015-10-14T06:36:22Z</dcterms:modified>
</cp:coreProperties>
</file>